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1"/>
  </bookViews>
  <sheets>
    <sheet name="Investice" sheetId="1" r:id="rId1"/>
    <sheet name="dotace" sheetId="2" r:id="rId2"/>
    <sheet name="List3" sheetId="3" r:id="rId3"/>
  </sheets>
  <definedNames>
    <definedName name="_xlnm.Print_Area" localSheetId="0">'Investice'!$A$1:$M$21</definedName>
  </definedNames>
  <calcPr fullCalcOnLoad="1"/>
</workbook>
</file>

<file path=xl/sharedStrings.xml><?xml version="1.0" encoding="utf-8"?>
<sst xmlns="http://schemas.openxmlformats.org/spreadsheetml/2006/main" count="47" uniqueCount="41">
  <si>
    <t>TOTAL</t>
  </si>
  <si>
    <t>operační program</t>
  </si>
  <si>
    <t>projekt</t>
  </si>
  <si>
    <t>dotace v Kč</t>
  </si>
  <si>
    <t>EUR</t>
  </si>
  <si>
    <t>spolufinancování v Kč</t>
  </si>
  <si>
    <t>profinancování 08</t>
  </si>
  <si>
    <t>profinancování 09</t>
  </si>
  <si>
    <t>OPPS ČR-PL</t>
  </si>
  <si>
    <t>Vytvoření IZS v Krkonoších ŠM-Pdgrz.I.etapa</t>
  </si>
  <si>
    <t>nebyl doporučen</t>
  </si>
  <si>
    <t>Vytovoření společných propag.mat.ŠM-Pdgrz.</t>
  </si>
  <si>
    <t>doporučen</t>
  </si>
  <si>
    <t>Přeshraniční propojení komun.ŠM-Pdgrz. II.etapa</t>
  </si>
  <si>
    <t>OPŽP po 6</t>
  </si>
  <si>
    <t>Regenerace zeleně centra města ŠM</t>
  </si>
  <si>
    <t>2 473 800*</t>
  </si>
  <si>
    <t>484 202**</t>
  </si>
  <si>
    <t>schválen</t>
  </si>
  <si>
    <t>ROP 1.2.</t>
  </si>
  <si>
    <t>Terminál autobusového nádraží ŠM</t>
  </si>
  <si>
    <t>*145 517 ještě ze SFŽP</t>
  </si>
  <si>
    <t>**včetně nezpůsobilých výdajů</t>
  </si>
  <si>
    <t xml:space="preserve">                          Investice města ( v souladu se strategickým plánem ) v návaznosti na dotační tituly</t>
  </si>
  <si>
    <t>VO + chodník Labská - rozpočet 1 500 - zatím není dot.příslib</t>
  </si>
  <si>
    <t>Vytovoření společných propag.mat.ŠM-Pdgrz.-realizace 08</t>
  </si>
  <si>
    <t>ČOV - pozastávka - doúčtování dotace při záv.vyúčtování</t>
  </si>
  <si>
    <t>Pzn.</t>
  </si>
  <si>
    <t>4/2009 obdržení dotace, 10% spoluúčast</t>
  </si>
  <si>
    <t>2009 příjem</t>
  </si>
  <si>
    <t>2008 investice</t>
  </si>
  <si>
    <t>2009 investice</t>
  </si>
  <si>
    <t>Investice 2008  ( s výhledem do roku 2010 ) v tisících</t>
  </si>
  <si>
    <t>Přeshraniční propojení komun.ŠM-Pdgrz. II.etapa-Špindlerovka</t>
  </si>
  <si>
    <t>Dotační příslib máme, realizace celá 09</t>
  </si>
  <si>
    <t>Oprava MK - dar Královehradeckého kraje</t>
  </si>
  <si>
    <t>předschváleno Kú</t>
  </si>
  <si>
    <t>podíl Města</t>
  </si>
  <si>
    <t>2010 příjem</t>
  </si>
  <si>
    <t>37 223 mil. Kč celková investice , 10% spoluúčast tj.3.200,-</t>
  </si>
  <si>
    <t>33 mil. Kč celkem, 7,5% spoluúčast, tj.6.003.-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</si>
</sst>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6">
    <font>
      <sz val="10"/>
      <name val="Arial"/>
      <family val="2"/>
    </font>
    <font>
      <sz val="10"/>
      <name val="Arial CE"/>
      <family val="0"/>
    </font>
    <font>
      <b/>
      <sz val="20"/>
      <color indexed="10"/>
      <name val="Arial"/>
      <family val="2"/>
    </font>
    <font>
      <sz val="14"/>
      <name val="Arial"/>
      <family val="2"/>
    </font>
    <font>
      <b/>
      <sz val="20"/>
      <color indexed="18"/>
      <name val="Arial"/>
      <family val="2"/>
    </font>
    <font>
      <b/>
      <sz val="24"/>
      <color indexed="18"/>
      <name val="Times New Roman"/>
      <family val="1"/>
    </font>
    <font>
      <sz val="24"/>
      <name val="Times New Roman"/>
      <family val="1"/>
    </font>
    <font>
      <b/>
      <sz val="24"/>
      <color indexed="10"/>
      <name val="Times New Roman"/>
      <family val="1"/>
    </font>
    <font>
      <b/>
      <sz val="16"/>
      <color indexed="10"/>
      <name val="Times New Roman"/>
      <family val="1"/>
    </font>
    <font>
      <sz val="16"/>
      <name val="Times New Roman"/>
      <family val="1"/>
    </font>
    <font>
      <b/>
      <sz val="16"/>
      <color indexed="1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4"/>
      <name val="Times New Roman"/>
      <family val="1"/>
    </font>
    <font>
      <sz val="24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0" fillId="0" borderId="0" xfId="0" applyBorder="1" applyAlignment="1">
      <alignment/>
    </xf>
    <xf numFmtId="3" fontId="3" fillId="0" borderId="0" xfId="0" applyNumberFormat="1" applyFont="1" applyBorder="1" applyAlignment="1">
      <alignment/>
    </xf>
    <xf numFmtId="3" fontId="3" fillId="3" borderId="0" xfId="0" applyNumberFormat="1" applyFont="1" applyFill="1" applyBorder="1" applyAlignment="1">
      <alignment/>
    </xf>
    <xf numFmtId="0" fontId="6" fillId="0" borderId="2" xfId="0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3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7" fillId="2" borderId="5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left"/>
    </xf>
    <xf numFmtId="0" fontId="6" fillId="4" borderId="3" xfId="0" applyFont="1" applyFill="1" applyBorder="1" applyAlignment="1">
      <alignment/>
    </xf>
    <xf numFmtId="3" fontId="0" fillId="0" borderId="0" xfId="0" applyNumberFormat="1" applyAlignment="1">
      <alignment/>
    </xf>
    <xf numFmtId="3" fontId="6" fillId="0" borderId="6" xfId="0" applyNumberFormat="1" applyFont="1" applyBorder="1" applyAlignment="1">
      <alignment/>
    </xf>
    <xf numFmtId="3" fontId="6" fillId="0" borderId="6" xfId="0" applyNumberFormat="1" applyFont="1" applyBorder="1" applyAlignment="1">
      <alignment horizontal="right"/>
    </xf>
    <xf numFmtId="0" fontId="6" fillId="0" borderId="3" xfId="0" applyFont="1" applyBorder="1" applyAlignment="1">
      <alignment/>
    </xf>
    <xf numFmtId="3" fontId="3" fillId="2" borderId="1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0" fillId="3" borderId="0" xfId="0" applyFill="1" applyBorder="1" applyAlignment="1">
      <alignment/>
    </xf>
    <xf numFmtId="0" fontId="6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3" fontId="6" fillId="0" borderId="11" xfId="0" applyNumberFormat="1" applyFont="1" applyBorder="1" applyAlignment="1">
      <alignment/>
    </xf>
    <xf numFmtId="0" fontId="4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8" fillId="3" borderId="0" xfId="0" applyFont="1" applyFill="1" applyBorder="1" applyAlignment="1">
      <alignment horizontal="center" wrapText="1"/>
    </xf>
    <xf numFmtId="0" fontId="9" fillId="3" borderId="0" xfId="0" applyFont="1" applyFill="1" applyBorder="1" applyAlignment="1">
      <alignment/>
    </xf>
    <xf numFmtId="0" fontId="10" fillId="3" borderId="0" xfId="0" applyFont="1" applyFill="1" applyBorder="1" applyAlignment="1">
      <alignment horizontal="center" wrapText="1"/>
    </xf>
    <xf numFmtId="0" fontId="2" fillId="5" borderId="0" xfId="0" applyFont="1" applyFill="1" applyBorder="1" applyAlignment="1">
      <alignment/>
    </xf>
    <xf numFmtId="3" fontId="6" fillId="2" borderId="12" xfId="0" applyNumberFormat="1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0" fillId="2" borderId="13" xfId="0" applyFill="1" applyBorder="1" applyAlignment="1">
      <alignment/>
    </xf>
    <xf numFmtId="0" fontId="6" fillId="4" borderId="14" xfId="0" applyFont="1" applyFill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4" xfId="0" applyNumberFormat="1" applyFont="1" applyBorder="1" applyAlignment="1">
      <alignment horizontal="right"/>
    </xf>
    <xf numFmtId="3" fontId="6" fillId="3" borderId="11" xfId="0" applyNumberFormat="1" applyFont="1" applyFill="1" applyBorder="1" applyAlignment="1">
      <alignment/>
    </xf>
    <xf numFmtId="0" fontId="6" fillId="3" borderId="15" xfId="0" applyFont="1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5" fillId="2" borderId="5" xfId="0" applyFont="1" applyFill="1" applyBorder="1" applyAlignment="1">
      <alignment/>
    </xf>
    <xf numFmtId="0" fontId="6" fillId="2" borderId="17" xfId="0" applyFont="1" applyFill="1" applyBorder="1" applyAlignment="1">
      <alignment wrapText="1"/>
    </xf>
    <xf numFmtId="3" fontId="6" fillId="0" borderId="18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7" fillId="2" borderId="17" xfId="0" applyNumberFormat="1" applyFont="1" applyFill="1" applyBorder="1" applyAlignment="1">
      <alignment/>
    </xf>
    <xf numFmtId="3" fontId="7" fillId="2" borderId="12" xfId="0" applyNumberFormat="1" applyFont="1" applyFill="1" applyBorder="1" applyAlignment="1">
      <alignment/>
    </xf>
    <xf numFmtId="0" fontId="11" fillId="4" borderId="3" xfId="0" applyFont="1" applyFill="1" applyBorder="1" applyAlignment="1">
      <alignment horizontal="center"/>
    </xf>
    <xf numFmtId="0" fontId="9" fillId="4" borderId="3" xfId="0" applyFont="1" applyFill="1" applyBorder="1" applyAlignment="1">
      <alignment/>
    </xf>
    <xf numFmtId="0" fontId="9" fillId="0" borderId="3" xfId="0" applyFont="1" applyBorder="1" applyAlignment="1">
      <alignment/>
    </xf>
    <xf numFmtId="4" fontId="9" fillId="0" borderId="3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4" fontId="9" fillId="4" borderId="3" xfId="0" applyNumberFormat="1" applyFont="1" applyFill="1" applyBorder="1" applyAlignment="1">
      <alignment/>
    </xf>
    <xf numFmtId="0" fontId="9" fillId="4" borderId="3" xfId="0" applyFont="1" applyFill="1" applyBorder="1" applyAlignment="1">
      <alignment horizontal="center"/>
    </xf>
    <xf numFmtId="4" fontId="9" fillId="4" borderId="3" xfId="0" applyNumberFormat="1" applyFont="1" applyFill="1" applyBorder="1" applyAlignment="1">
      <alignment horizontal="right"/>
    </xf>
    <xf numFmtId="0" fontId="9" fillId="0" borderId="3" xfId="0" applyFont="1" applyBorder="1" applyAlignment="1">
      <alignment horizont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12" fillId="4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4" fontId="13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4" fontId="13" fillId="4" borderId="0" xfId="0" applyNumberFormat="1" applyFont="1" applyFill="1" applyBorder="1" applyAlignment="1">
      <alignment/>
    </xf>
    <xf numFmtId="0" fontId="13" fillId="4" borderId="0" xfId="0" applyFont="1" applyFill="1" applyBorder="1" applyAlignment="1">
      <alignment horizontal="center"/>
    </xf>
    <xf numFmtId="4" fontId="13" fillId="4" borderId="0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6" fillId="4" borderId="0" xfId="0" applyNumberFormat="1" applyFont="1" applyFill="1" applyBorder="1" applyAlignment="1">
      <alignment/>
    </xf>
    <xf numFmtId="4" fontId="6" fillId="4" borderId="0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/>
    </xf>
    <xf numFmtId="3" fontId="14" fillId="4" borderId="3" xfId="0" applyNumberFormat="1" applyFont="1" applyFill="1" applyBorder="1" applyAlignment="1">
      <alignment horizontal="right"/>
    </xf>
    <xf numFmtId="0" fontId="15" fillId="2" borderId="17" xfId="0" applyFont="1" applyFill="1" applyBorder="1" applyAlignment="1">
      <alignment wrapText="1"/>
    </xf>
    <xf numFmtId="3" fontId="15" fillId="0" borderId="14" xfId="0" applyNumberFormat="1" applyFont="1" applyBorder="1" applyAlignment="1">
      <alignment horizontal="right"/>
    </xf>
    <xf numFmtId="3" fontId="15" fillId="0" borderId="3" xfId="0" applyNumberFormat="1" applyFont="1" applyBorder="1" applyAlignment="1">
      <alignment/>
    </xf>
    <xf numFmtId="3" fontId="15" fillId="0" borderId="3" xfId="0" applyNumberFormat="1" applyFont="1" applyBorder="1" applyAlignment="1">
      <alignment horizontal="right"/>
    </xf>
    <xf numFmtId="3" fontId="15" fillId="0" borderId="18" xfId="0" applyNumberFormat="1" applyFont="1" applyBorder="1" applyAlignment="1">
      <alignment/>
    </xf>
    <xf numFmtId="3" fontId="6" fillId="0" borderId="1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7"/>
  <sheetViews>
    <sheetView view="pageBreakPreview" zoomScale="60" workbookViewId="0" topLeftCell="A1">
      <selection activeCell="A15" sqref="A15"/>
    </sheetView>
  </sheetViews>
  <sheetFormatPr defaultColWidth="9.140625" defaultRowHeight="12.75"/>
  <cols>
    <col min="1" max="1" width="120.00390625" style="0" customWidth="1"/>
    <col min="2" max="2" width="20.7109375" style="0" customWidth="1"/>
    <col min="3" max="3" width="19.421875" style="0" customWidth="1"/>
    <col min="4" max="5" width="19.00390625" style="0" customWidth="1"/>
    <col min="6" max="6" width="13.7109375" style="0" customWidth="1"/>
    <col min="13" max="13" width="41.57421875" style="0" customWidth="1"/>
  </cols>
  <sheetData>
    <row r="1" spans="1:13" ht="59.25" customHeight="1">
      <c r="A1" s="34" t="s">
        <v>32</v>
      </c>
      <c r="B1" s="31"/>
      <c r="C1" s="32"/>
      <c r="D1" s="32"/>
      <c r="E1" s="33"/>
      <c r="F1" s="33"/>
      <c r="G1" s="4"/>
      <c r="H1" s="4"/>
      <c r="I1" s="4"/>
      <c r="J1" s="4"/>
      <c r="K1" s="4"/>
      <c r="L1" s="4"/>
      <c r="M1" s="4"/>
    </row>
    <row r="3" ht="0.75" customHeight="1" thickBot="1"/>
    <row r="4" ht="0.75" customHeight="1" hidden="1"/>
    <row r="5" spans="1:6" ht="2.25" customHeight="1" hidden="1">
      <c r="A5" s="29"/>
      <c r="B5" s="21"/>
      <c r="C5" s="21"/>
      <c r="D5" s="21"/>
      <c r="E5" s="7"/>
      <c r="F5" s="7"/>
    </row>
    <row r="6" spans="1:6" ht="18" hidden="1">
      <c r="A6" s="30"/>
      <c r="B6" s="7"/>
      <c r="C6" s="21"/>
      <c r="D6" s="21"/>
      <c r="E6" s="7"/>
      <c r="F6" s="7"/>
    </row>
    <row r="7" spans="1:6" ht="18" hidden="1">
      <c r="A7" s="21"/>
      <c r="B7" s="7"/>
      <c r="C7" s="21"/>
      <c r="D7" s="21"/>
      <c r="E7" s="7"/>
      <c r="F7" s="7"/>
    </row>
    <row r="8" spans="1:13" ht="31.5" thickBot="1">
      <c r="A8" s="13" t="s">
        <v>23</v>
      </c>
      <c r="B8" s="3"/>
      <c r="C8" s="3"/>
      <c r="D8" s="3"/>
      <c r="E8" s="19"/>
      <c r="F8" s="35"/>
      <c r="G8" s="36"/>
      <c r="H8" s="36"/>
      <c r="I8" s="36"/>
      <c r="J8" s="36"/>
      <c r="K8" s="3"/>
      <c r="L8" s="3"/>
      <c r="M8" s="37"/>
    </row>
    <row r="9" spans="1:13" ht="63" customHeight="1" thickBot="1">
      <c r="A9" s="45"/>
      <c r="B9" s="46" t="s">
        <v>30</v>
      </c>
      <c r="C9" s="46" t="s">
        <v>29</v>
      </c>
      <c r="D9" s="77" t="s">
        <v>31</v>
      </c>
      <c r="E9" s="46" t="s">
        <v>38</v>
      </c>
      <c r="F9" s="35" t="s">
        <v>27</v>
      </c>
      <c r="G9" s="36"/>
      <c r="H9" s="36"/>
      <c r="I9" s="36"/>
      <c r="J9" s="36"/>
      <c r="K9" s="3"/>
      <c r="L9" s="3"/>
      <c r="M9" s="37"/>
    </row>
    <row r="10" spans="1:14" ht="30.75">
      <c r="A10" s="38" t="s">
        <v>25</v>
      </c>
      <c r="B10" s="39">
        <v>1300</v>
      </c>
      <c r="C10" s="40">
        <v>1180</v>
      </c>
      <c r="D10" s="78">
        <v>0</v>
      </c>
      <c r="E10" s="28">
        <v>0</v>
      </c>
      <c r="F10" s="41" t="s">
        <v>28</v>
      </c>
      <c r="G10" s="42"/>
      <c r="H10" s="42"/>
      <c r="I10" s="42"/>
      <c r="J10" s="42"/>
      <c r="K10" s="43"/>
      <c r="L10" s="43"/>
      <c r="M10" s="44"/>
      <c r="N10" s="4"/>
    </row>
    <row r="11" spans="1:13" ht="30.75">
      <c r="A11" s="18" t="s">
        <v>33</v>
      </c>
      <c r="B11" s="9"/>
      <c r="C11" s="9">
        <v>34023</v>
      </c>
      <c r="D11" s="79">
        <v>37223</v>
      </c>
      <c r="E11" s="16">
        <v>0</v>
      </c>
      <c r="F11" s="16" t="s">
        <v>39</v>
      </c>
      <c r="G11" s="22"/>
      <c r="H11" s="22"/>
      <c r="I11" s="22"/>
      <c r="J11" s="22"/>
      <c r="K11" s="23"/>
      <c r="L11" s="23"/>
      <c r="M11" s="24"/>
    </row>
    <row r="12" spans="1:13" ht="30.75">
      <c r="A12" s="14" t="s">
        <v>15</v>
      </c>
      <c r="B12" s="9">
        <v>600</v>
      </c>
      <c r="C12" s="9">
        <v>2619</v>
      </c>
      <c r="D12" s="79">
        <v>1400</v>
      </c>
      <c r="E12" s="16">
        <v>0</v>
      </c>
      <c r="F12" s="16" t="s">
        <v>34</v>
      </c>
      <c r="G12" s="22"/>
      <c r="H12" s="22"/>
      <c r="I12" s="22"/>
      <c r="J12" s="22"/>
      <c r="K12" s="23"/>
      <c r="L12" s="23"/>
      <c r="M12" s="24"/>
    </row>
    <row r="13" spans="1:13" ht="30.75">
      <c r="A13" s="8" t="s">
        <v>20</v>
      </c>
      <c r="B13" s="9"/>
      <c r="C13" s="9">
        <v>13000</v>
      </c>
      <c r="D13" s="79">
        <v>33000</v>
      </c>
      <c r="E13" s="16">
        <v>14500</v>
      </c>
      <c r="F13" s="16" t="s">
        <v>40</v>
      </c>
      <c r="G13" s="22"/>
      <c r="H13" s="22"/>
      <c r="I13" s="22"/>
      <c r="J13" s="22"/>
      <c r="K13" s="23"/>
      <c r="L13" s="23"/>
      <c r="M13" s="24"/>
    </row>
    <row r="14" spans="1:13" ht="30.75">
      <c r="A14" s="8" t="s">
        <v>35</v>
      </c>
      <c r="B14" s="10"/>
      <c r="C14" s="10">
        <v>12000</v>
      </c>
      <c r="D14" s="80">
        <v>12000</v>
      </c>
      <c r="E14" s="17"/>
      <c r="F14" s="16" t="s">
        <v>36</v>
      </c>
      <c r="G14" s="22"/>
      <c r="H14" s="22"/>
      <c r="I14" s="22"/>
      <c r="J14" s="22"/>
      <c r="K14" s="23"/>
      <c r="L14" s="23"/>
      <c r="M14" s="24"/>
    </row>
    <row r="15" spans="1:13" ht="30.75">
      <c r="A15" s="8" t="s">
        <v>26</v>
      </c>
      <c r="B15" s="9">
        <v>0</v>
      </c>
      <c r="C15" s="9">
        <v>1087</v>
      </c>
      <c r="D15" s="79">
        <v>0</v>
      </c>
      <c r="E15" s="16">
        <v>0</v>
      </c>
      <c r="F15" s="16"/>
      <c r="G15" s="22"/>
      <c r="H15" s="22"/>
      <c r="I15" s="22"/>
      <c r="J15" s="22"/>
      <c r="K15" s="23"/>
      <c r="L15" s="23"/>
      <c r="M15" s="24"/>
    </row>
    <row r="16" spans="1:13" ht="31.5" thickBot="1">
      <c r="A16" s="11" t="s">
        <v>24</v>
      </c>
      <c r="B16" s="47">
        <v>0</v>
      </c>
      <c r="C16" s="47">
        <v>0</v>
      </c>
      <c r="D16" s="81">
        <v>0</v>
      </c>
      <c r="E16" s="48">
        <v>0</v>
      </c>
      <c r="F16" s="48"/>
      <c r="G16" s="25"/>
      <c r="H16" s="25"/>
      <c r="I16" s="25"/>
      <c r="J16" s="25"/>
      <c r="K16" s="26"/>
      <c r="L16" s="26"/>
      <c r="M16" s="27"/>
    </row>
    <row r="17" spans="1:13" ht="31.5" thickBot="1">
      <c r="A17" s="12" t="s">
        <v>0</v>
      </c>
      <c r="B17" s="49">
        <f>SUM(B10:B16)</f>
        <v>1900</v>
      </c>
      <c r="C17" s="49">
        <f>SUM(C10:C16)</f>
        <v>63909</v>
      </c>
      <c r="D17" s="49">
        <f>SUM(D10:D16)</f>
        <v>83623</v>
      </c>
      <c r="E17" s="50">
        <f>SUM(E10:E16)</f>
        <v>14500</v>
      </c>
      <c r="F17" s="50"/>
      <c r="G17" s="36"/>
      <c r="H17" s="36"/>
      <c r="I17" s="36"/>
      <c r="J17" s="36"/>
      <c r="K17" s="3"/>
      <c r="L17" s="3"/>
      <c r="M17" s="37"/>
    </row>
    <row r="18" spans="1:6" ht="30.75">
      <c r="A18" s="1"/>
      <c r="B18" s="2"/>
      <c r="C18" s="82">
        <v>14500</v>
      </c>
      <c r="D18" s="61"/>
      <c r="E18" s="2"/>
      <c r="F18" s="2"/>
    </row>
    <row r="19" spans="1:13" ht="30.75">
      <c r="A19" s="62"/>
      <c r="B19" s="6"/>
      <c r="C19" s="9">
        <f>SUM(C17:C18)</f>
        <v>78409</v>
      </c>
      <c r="D19" s="5"/>
      <c r="E19" s="6"/>
      <c r="F19" s="6"/>
      <c r="G19" s="5"/>
      <c r="H19" s="5"/>
      <c r="I19" s="5"/>
      <c r="J19" s="5"/>
      <c r="K19" s="5"/>
      <c r="L19" s="5"/>
      <c r="M19" s="5"/>
    </row>
    <row r="20" spans="1:13" ht="30">
      <c r="A20" s="63"/>
      <c r="B20" s="63"/>
      <c r="C20" s="76">
        <v>-83623</v>
      </c>
      <c r="D20" s="63"/>
      <c r="E20" s="63"/>
      <c r="F20" s="63"/>
      <c r="G20" s="63"/>
      <c r="H20" s="63"/>
      <c r="I20" s="64"/>
      <c r="J20" s="5"/>
      <c r="K20" s="5"/>
      <c r="L20" s="5"/>
      <c r="M20" s="5"/>
    </row>
    <row r="21" spans="1:13" ht="30.75">
      <c r="A21" s="65"/>
      <c r="B21" s="65"/>
      <c r="C21" s="75">
        <f>SUM(C19:C20)</f>
        <v>-5214</v>
      </c>
      <c r="D21" s="66" t="s">
        <v>37</v>
      </c>
      <c r="E21" s="66"/>
      <c r="F21" s="66"/>
      <c r="G21" s="66"/>
      <c r="H21" s="66"/>
      <c r="I21" s="67"/>
      <c r="J21" s="5"/>
      <c r="K21" s="5"/>
      <c r="L21" s="5"/>
      <c r="M21" s="5"/>
    </row>
    <row r="22" spans="1:13" ht="30.75">
      <c r="A22" s="64"/>
      <c r="B22" s="64"/>
      <c r="C22" s="73"/>
      <c r="D22" s="68"/>
      <c r="E22" s="68"/>
      <c r="F22" s="68"/>
      <c r="G22" s="68"/>
      <c r="H22" s="68"/>
      <c r="I22" s="69"/>
      <c r="J22" s="5"/>
      <c r="K22" s="5"/>
      <c r="L22" s="5"/>
      <c r="M22" s="5"/>
    </row>
    <row r="23" spans="1:13" ht="30.75">
      <c r="A23" s="65"/>
      <c r="B23" s="65"/>
      <c r="C23" s="72"/>
      <c r="D23" s="66"/>
      <c r="E23" s="66"/>
      <c r="F23" s="66"/>
      <c r="G23" s="66"/>
      <c r="H23" s="66"/>
      <c r="I23" s="65"/>
      <c r="J23" s="5"/>
      <c r="K23" s="5"/>
      <c r="L23" s="5"/>
      <c r="M23" s="5"/>
    </row>
    <row r="24" spans="1:13" ht="30.75">
      <c r="A24" s="64"/>
      <c r="B24" s="64"/>
      <c r="C24" s="74"/>
      <c r="D24" s="68"/>
      <c r="E24" s="70"/>
      <c r="F24" s="68"/>
      <c r="G24" s="68"/>
      <c r="H24" s="68"/>
      <c r="I24" s="64"/>
      <c r="J24" s="5"/>
      <c r="K24" s="5"/>
      <c r="L24" s="5"/>
      <c r="M24" s="5"/>
    </row>
    <row r="25" spans="1:13" ht="30.75">
      <c r="A25" s="65"/>
      <c r="B25" s="65"/>
      <c r="C25" s="72"/>
      <c r="D25" s="66"/>
      <c r="E25" s="66"/>
      <c r="F25" s="66"/>
      <c r="G25" s="66"/>
      <c r="H25" s="66"/>
      <c r="I25" s="71"/>
      <c r="J25" s="5"/>
      <c r="K25" s="5"/>
      <c r="L25" s="5"/>
      <c r="M25" s="5"/>
    </row>
    <row r="26" spans="1:27" ht="30.75">
      <c r="A26" s="65"/>
      <c r="B26" s="65"/>
      <c r="C26" s="20"/>
      <c r="D26" s="65"/>
      <c r="E26" s="65"/>
      <c r="F26" s="65"/>
      <c r="G26" s="65"/>
      <c r="H26" s="65"/>
      <c r="I26" s="6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8" ht="30.75">
      <c r="A27" s="65"/>
      <c r="B27" s="65"/>
      <c r="C27" s="20"/>
      <c r="D27" s="65"/>
      <c r="E27" s="65"/>
      <c r="F27" s="65"/>
      <c r="G27" s="65"/>
      <c r="H27" s="65"/>
      <c r="I27" s="6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30.75">
      <c r="A28" s="65"/>
      <c r="B28" s="65"/>
      <c r="C28" s="20"/>
      <c r="D28" s="65"/>
      <c r="E28" s="65"/>
      <c r="F28" s="65"/>
      <c r="G28" s="65"/>
      <c r="H28" s="65"/>
      <c r="I28" s="6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30.75">
      <c r="A29" s="65"/>
      <c r="B29" s="65"/>
      <c r="C29" s="20"/>
      <c r="D29" s="65"/>
      <c r="E29" s="65"/>
      <c r="F29" s="65"/>
      <c r="G29" s="65"/>
      <c r="H29" s="65"/>
      <c r="I29" s="6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23.25">
      <c r="A30" s="61"/>
      <c r="B30" s="61"/>
      <c r="C30" s="61"/>
      <c r="D30" s="61"/>
      <c r="E30" s="61"/>
      <c r="F30" s="61"/>
      <c r="G30" s="61"/>
      <c r="H30" s="61"/>
      <c r="I30" s="61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2:28" ht="18">
      <c r="B31" s="15"/>
      <c r="E31" s="2"/>
      <c r="F31" s="2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2:28" ht="18">
      <c r="B32" s="15"/>
      <c r="E32" s="2"/>
      <c r="F32" s="2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2:28" ht="18">
      <c r="B33" s="15"/>
      <c r="E33" s="2"/>
      <c r="F33" s="2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2:28" ht="18">
      <c r="B34" s="15"/>
      <c r="E34" s="2"/>
      <c r="F34" s="2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5:28" ht="18">
      <c r="E35" s="2"/>
      <c r="F35" s="2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5:28" ht="18">
      <c r="E36" s="2"/>
      <c r="F36" s="2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5:28" ht="18">
      <c r="E37" s="2"/>
      <c r="F37" s="2"/>
      <c r="AB37" s="5"/>
    </row>
    <row r="38" spans="5:6" ht="18">
      <c r="E38" s="2"/>
      <c r="F38" s="2"/>
    </row>
    <row r="39" spans="5:6" ht="18">
      <c r="E39" s="2"/>
      <c r="F39" s="2"/>
    </row>
    <row r="40" spans="5:6" ht="18">
      <c r="E40" s="2"/>
      <c r="F40" s="2"/>
    </row>
    <row r="41" spans="5:6" ht="18">
      <c r="E41" s="2"/>
      <c r="F41" s="2"/>
    </row>
    <row r="42" spans="5:6" ht="18">
      <c r="E42" s="2"/>
      <c r="F42" s="2"/>
    </row>
    <row r="43" spans="5:6" ht="18">
      <c r="E43" s="2"/>
      <c r="F43" s="2"/>
    </row>
    <row r="44" spans="5:6" ht="18">
      <c r="E44" s="2"/>
      <c r="F44" s="2"/>
    </row>
    <row r="45" spans="5:6" ht="18">
      <c r="E45" s="2"/>
      <c r="F45" s="2"/>
    </row>
    <row r="46" spans="5:6" ht="18">
      <c r="E46" s="2"/>
      <c r="F46" s="2"/>
    </row>
    <row r="47" spans="5:6" ht="18">
      <c r="E47" s="2"/>
      <c r="F47" s="2"/>
    </row>
    <row r="48" spans="5:6" ht="18">
      <c r="E48" s="2"/>
      <c r="F48" s="2"/>
    </row>
    <row r="49" spans="5:6" ht="18">
      <c r="E49" s="2"/>
      <c r="F49" s="2"/>
    </row>
    <row r="50" spans="5:6" ht="18">
      <c r="E50" s="2"/>
      <c r="F50" s="2"/>
    </row>
    <row r="51" spans="5:6" ht="18">
      <c r="E51" s="1"/>
      <c r="F51" s="1"/>
    </row>
    <row r="52" spans="5:6" ht="18">
      <c r="E52" s="1"/>
      <c r="F52" s="1"/>
    </row>
    <row r="53" spans="5:6" ht="18">
      <c r="E53" s="1"/>
      <c r="F53" s="1"/>
    </row>
    <row r="54" spans="5:6" ht="18">
      <c r="E54" s="1"/>
      <c r="F54" s="1"/>
    </row>
    <row r="55" spans="5:6" ht="18">
      <c r="E55" s="1"/>
      <c r="F55" s="1"/>
    </row>
    <row r="56" spans="5:6" ht="18">
      <c r="E56" s="1"/>
      <c r="F56" s="1"/>
    </row>
    <row r="57" spans="5:6" ht="18">
      <c r="E57" s="1"/>
      <c r="F57" s="1"/>
    </row>
    <row r="58" spans="5:6" ht="18">
      <c r="E58" s="1"/>
      <c r="F58" s="1"/>
    </row>
    <row r="59" spans="5:6" ht="18">
      <c r="E59" s="1"/>
      <c r="F59" s="1"/>
    </row>
    <row r="60" spans="5:6" ht="18">
      <c r="E60" s="1"/>
      <c r="F60" s="1"/>
    </row>
    <row r="61" spans="5:6" ht="18">
      <c r="E61" s="1"/>
      <c r="F61" s="1"/>
    </row>
    <row r="62" spans="5:6" ht="18">
      <c r="E62" s="1"/>
      <c r="F62" s="1"/>
    </row>
    <row r="63" spans="5:6" ht="18">
      <c r="E63" s="1"/>
      <c r="F63" s="1"/>
    </row>
    <row r="64" spans="5:6" ht="18">
      <c r="E64" s="1"/>
      <c r="F64" s="1"/>
    </row>
    <row r="65" spans="5:6" ht="18">
      <c r="E65" s="1"/>
      <c r="F65" s="1"/>
    </row>
    <row r="66" spans="5:6" ht="18">
      <c r="E66" s="1"/>
      <c r="F66" s="1"/>
    </row>
    <row r="67" spans="5:6" ht="18">
      <c r="E67" s="1"/>
      <c r="F67" s="1"/>
    </row>
    <row r="68" spans="5:6" ht="18">
      <c r="E68" s="1"/>
      <c r="F68" s="1"/>
    </row>
    <row r="69" spans="5:6" ht="18">
      <c r="E69" s="1"/>
      <c r="F69" s="1"/>
    </row>
    <row r="70" spans="5:6" ht="18">
      <c r="E70" s="1"/>
      <c r="F70" s="1"/>
    </row>
    <row r="71" spans="5:6" ht="18">
      <c r="E71" s="1"/>
      <c r="F71" s="1"/>
    </row>
    <row r="72" spans="5:6" ht="18">
      <c r="E72" s="1"/>
      <c r="F72" s="1"/>
    </row>
    <row r="73" spans="5:6" ht="18">
      <c r="E73" s="1"/>
      <c r="F73" s="1"/>
    </row>
    <row r="74" spans="5:6" ht="18">
      <c r="E74" s="1"/>
      <c r="F74" s="1"/>
    </row>
    <row r="75" spans="5:6" ht="18">
      <c r="E75" s="1"/>
      <c r="F75" s="1"/>
    </row>
    <row r="76" spans="5:6" ht="18">
      <c r="E76" s="1"/>
      <c r="F76" s="1"/>
    </row>
    <row r="77" spans="5:6" ht="18">
      <c r="E77" s="1"/>
      <c r="F77" s="1"/>
    </row>
    <row r="78" spans="5:6" ht="18">
      <c r="E78" s="1"/>
      <c r="F78" s="1"/>
    </row>
    <row r="79" spans="5:6" ht="18">
      <c r="E79" s="1"/>
      <c r="F79" s="1"/>
    </row>
    <row r="80" spans="5:6" ht="18">
      <c r="E80" s="1"/>
      <c r="F80" s="1"/>
    </row>
    <row r="81" spans="5:6" ht="18">
      <c r="E81" s="1"/>
      <c r="F81" s="1"/>
    </row>
    <row r="82" spans="5:6" ht="18">
      <c r="E82" s="1"/>
      <c r="F82" s="1"/>
    </row>
    <row r="83" spans="5:6" ht="18">
      <c r="E83" s="1"/>
      <c r="F83" s="1"/>
    </row>
    <row r="84" spans="5:6" ht="18">
      <c r="E84" s="1"/>
      <c r="F84" s="1"/>
    </row>
    <row r="85" spans="5:6" ht="18">
      <c r="E85" s="1"/>
      <c r="F85" s="1"/>
    </row>
    <row r="86" spans="5:6" ht="18">
      <c r="E86" s="1"/>
      <c r="F86" s="1"/>
    </row>
    <row r="87" spans="5:6" ht="18">
      <c r="E87" s="1"/>
      <c r="F87" s="1"/>
    </row>
    <row r="88" spans="5:6" ht="18">
      <c r="E88" s="1"/>
      <c r="F88" s="1"/>
    </row>
    <row r="89" spans="5:6" ht="18">
      <c r="E89" s="1"/>
      <c r="F89" s="1"/>
    </row>
    <row r="90" spans="5:6" ht="18">
      <c r="E90" s="1"/>
      <c r="F90" s="1"/>
    </row>
    <row r="91" spans="5:6" ht="18">
      <c r="E91" s="1"/>
      <c r="F91" s="1"/>
    </row>
    <row r="92" spans="5:6" ht="18">
      <c r="E92" s="1"/>
      <c r="F92" s="1"/>
    </row>
    <row r="93" spans="5:6" ht="18">
      <c r="E93" s="1"/>
      <c r="F93" s="1"/>
    </row>
    <row r="94" spans="5:6" ht="18">
      <c r="E94" s="1"/>
      <c r="F94" s="1"/>
    </row>
    <row r="95" spans="5:6" ht="18">
      <c r="E95" s="1"/>
      <c r="F95" s="1"/>
    </row>
    <row r="96" spans="5:6" ht="18">
      <c r="E96" s="1"/>
      <c r="F96" s="1"/>
    </row>
    <row r="97" spans="5:6" ht="18">
      <c r="E97" s="1"/>
      <c r="F97" s="1"/>
    </row>
    <row r="98" spans="5:6" ht="18">
      <c r="E98" s="1"/>
      <c r="F98" s="1"/>
    </row>
    <row r="99" spans="5:6" ht="18">
      <c r="E99" s="1"/>
      <c r="F99" s="1"/>
    </row>
    <row r="100" spans="5:6" ht="18">
      <c r="E100" s="1"/>
      <c r="F100" s="1"/>
    </row>
    <row r="101" spans="5:6" ht="18">
      <c r="E101" s="1"/>
      <c r="F101" s="1"/>
    </row>
    <row r="102" spans="5:6" ht="18">
      <c r="E102" s="1"/>
      <c r="F102" s="1"/>
    </row>
    <row r="103" spans="5:6" ht="18">
      <c r="E103" s="1"/>
      <c r="F103" s="1"/>
    </row>
    <row r="104" spans="5:6" ht="18">
      <c r="E104" s="1"/>
      <c r="F104" s="1"/>
    </row>
    <row r="105" spans="5:6" ht="18">
      <c r="E105" s="1"/>
      <c r="F105" s="1"/>
    </row>
    <row r="106" spans="5:6" ht="18">
      <c r="E106" s="1"/>
      <c r="F106" s="1"/>
    </row>
    <row r="107" spans="5:6" ht="18">
      <c r="E107" s="1"/>
      <c r="F107" s="1"/>
    </row>
  </sheetData>
  <sheetProtection password="C71F" sheet="1" objects="1" scenarios="1" selectLockedCells="1" selectUnlockedCells="1"/>
  <printOptions/>
  <pageMargins left="0.75" right="0.75" top="1" bottom="1" header="0.4921259845" footer="0.4921259845"/>
  <pageSetup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tabSelected="1" view="pageBreakPreview" zoomScale="60" workbookViewId="0" topLeftCell="A1">
      <selection activeCell="B4" sqref="B4"/>
    </sheetView>
  </sheetViews>
  <sheetFormatPr defaultColWidth="9.140625" defaultRowHeight="12.75"/>
  <cols>
    <col min="1" max="1" width="21.8515625" style="0" customWidth="1"/>
    <col min="2" max="2" width="62.140625" style="0" customWidth="1"/>
    <col min="3" max="3" width="22.28125" style="0" customWidth="1"/>
    <col min="4" max="4" width="14.28125" style="0" customWidth="1"/>
    <col min="5" max="5" width="21.421875" style="0" customWidth="1"/>
    <col min="6" max="6" width="14.421875" style="0" customWidth="1"/>
    <col min="7" max="7" width="18.421875" style="0" customWidth="1"/>
    <col min="8" max="8" width="22.00390625" style="0" customWidth="1"/>
    <col min="9" max="9" width="24.57421875" style="0" customWidth="1"/>
  </cols>
  <sheetData>
    <row r="1" spans="1:10" ht="20.25">
      <c r="A1" s="51" t="s">
        <v>1</v>
      </c>
      <c r="B1" s="51" t="s">
        <v>2</v>
      </c>
      <c r="C1" s="51" t="s">
        <v>3</v>
      </c>
      <c r="D1" s="51" t="s">
        <v>4</v>
      </c>
      <c r="E1" s="51" t="s">
        <v>5</v>
      </c>
      <c r="F1" s="51" t="s">
        <v>4</v>
      </c>
      <c r="G1" s="51" t="s">
        <v>6</v>
      </c>
      <c r="H1" s="51" t="s">
        <v>7</v>
      </c>
      <c r="I1" s="52"/>
      <c r="J1" s="60"/>
    </row>
    <row r="2" spans="1:10" ht="20.25">
      <c r="A2" s="53" t="s">
        <v>8</v>
      </c>
      <c r="B2" s="53" t="s">
        <v>9</v>
      </c>
      <c r="C2" s="54"/>
      <c r="D2" s="54"/>
      <c r="E2" s="54"/>
      <c r="F2" s="54"/>
      <c r="G2" s="54"/>
      <c r="H2" s="54"/>
      <c r="I2" s="55" t="s">
        <v>10</v>
      </c>
      <c r="J2" s="60"/>
    </row>
    <row r="3" spans="1:10" ht="20.25">
      <c r="A3" s="52" t="s">
        <v>8</v>
      </c>
      <c r="B3" s="52" t="s">
        <v>11</v>
      </c>
      <c r="C3" s="56"/>
      <c r="D3" s="56">
        <v>46984.5</v>
      </c>
      <c r="E3" s="56"/>
      <c r="F3" s="56">
        <v>5220.5</v>
      </c>
      <c r="G3" s="56">
        <v>52205</v>
      </c>
      <c r="H3" s="56"/>
      <c r="I3" s="57" t="s">
        <v>12</v>
      </c>
      <c r="J3" s="60"/>
    </row>
    <row r="4" spans="1:10" ht="20.25">
      <c r="A4" s="53" t="s">
        <v>8</v>
      </c>
      <c r="B4" s="53" t="s">
        <v>13</v>
      </c>
      <c r="C4" s="54">
        <v>31680000</v>
      </c>
      <c r="D4" s="54"/>
      <c r="E4" s="54">
        <v>3200000</v>
      </c>
      <c r="F4" s="54"/>
      <c r="G4" s="54"/>
      <c r="H4" s="54">
        <v>32000000</v>
      </c>
      <c r="I4" s="53"/>
      <c r="J4" s="60"/>
    </row>
    <row r="5" spans="1:10" ht="20.25">
      <c r="A5" s="52" t="s">
        <v>14</v>
      </c>
      <c r="B5" s="52" t="s">
        <v>15</v>
      </c>
      <c r="C5" s="58" t="s">
        <v>16</v>
      </c>
      <c r="D5" s="56"/>
      <c r="E5" s="58" t="s">
        <v>17</v>
      </c>
      <c r="F5" s="56"/>
      <c r="G5" s="56">
        <v>806603.82</v>
      </c>
      <c r="H5" s="56">
        <v>2290359.32</v>
      </c>
      <c r="I5" s="52" t="s">
        <v>18</v>
      </c>
      <c r="J5" s="60"/>
    </row>
    <row r="6" spans="1:10" ht="20.25">
      <c r="A6" s="53" t="s">
        <v>19</v>
      </c>
      <c r="B6" s="53" t="s">
        <v>20</v>
      </c>
      <c r="C6" s="54">
        <v>27497937.37</v>
      </c>
      <c r="D6" s="54"/>
      <c r="E6" s="54">
        <v>6003317.883</v>
      </c>
      <c r="F6" s="54"/>
      <c r="G6" s="54"/>
      <c r="H6" s="54">
        <v>33501255.25</v>
      </c>
      <c r="I6" s="59" t="s">
        <v>12</v>
      </c>
      <c r="J6" s="60"/>
    </row>
    <row r="7" spans="1:10" ht="20.25">
      <c r="A7" s="60"/>
      <c r="B7" s="60"/>
      <c r="C7" s="60"/>
      <c r="D7" s="60"/>
      <c r="E7" s="60"/>
      <c r="F7" s="60"/>
      <c r="G7" s="60"/>
      <c r="H7" s="60"/>
      <c r="I7" s="60"/>
      <c r="J7" s="60"/>
    </row>
    <row r="8" spans="1:10" ht="20.25">
      <c r="A8" s="60"/>
      <c r="B8" s="60"/>
      <c r="C8" s="60" t="s">
        <v>21</v>
      </c>
      <c r="D8" s="60"/>
      <c r="E8" s="60"/>
      <c r="F8" s="60"/>
      <c r="G8" s="60"/>
      <c r="H8" s="60"/>
      <c r="I8" s="60"/>
      <c r="J8" s="60"/>
    </row>
    <row r="9" spans="1:10" ht="20.25">
      <c r="A9" s="60"/>
      <c r="B9" s="60"/>
      <c r="C9" s="60" t="s">
        <v>22</v>
      </c>
      <c r="D9" s="60"/>
      <c r="E9" s="60"/>
      <c r="F9" s="60"/>
      <c r="G9" s="60"/>
      <c r="H9" s="60"/>
      <c r="I9" s="60"/>
      <c r="J9" s="60"/>
    </row>
    <row r="10" spans="1:10" ht="20.25">
      <c r="A10" s="60"/>
      <c r="B10" s="60"/>
      <c r="C10" s="60"/>
      <c r="D10" s="60"/>
      <c r="E10" s="60"/>
      <c r="F10" s="60"/>
      <c r="G10" s="60"/>
      <c r="H10" s="60"/>
      <c r="I10" s="60"/>
      <c r="J10" s="60"/>
    </row>
    <row r="11" spans="1:10" ht="20.25">
      <c r="A11" s="60"/>
      <c r="B11" s="60"/>
      <c r="C11" s="60"/>
      <c r="D11" s="60"/>
      <c r="E11" s="60"/>
      <c r="F11" s="60"/>
      <c r="G11" s="60"/>
      <c r="H11" s="60"/>
      <c r="I11" s="60"/>
      <c r="J11" s="60"/>
    </row>
    <row r="12" spans="1:10" ht="20.25">
      <c r="A12" s="60"/>
      <c r="B12" s="60"/>
      <c r="C12" s="60"/>
      <c r="D12" s="60"/>
      <c r="E12" s="60"/>
      <c r="F12" s="60"/>
      <c r="G12" s="60"/>
      <c r="H12" s="60"/>
      <c r="I12" s="60"/>
      <c r="J12" s="60"/>
    </row>
  </sheetData>
  <sheetProtection password="C71F" sheet="1" objects="1" scenarios="1" selectLockedCells="1" selectUnlockedCells="1"/>
  <printOptions/>
  <pageMargins left="0.75" right="0.75" top="1" bottom="1" header="0.4921259845" footer="0.4921259845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5" sqref="C25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Sekretariat</cp:lastModifiedBy>
  <cp:lastPrinted>2008-10-08T14:19:43Z</cp:lastPrinted>
  <dcterms:created xsi:type="dcterms:W3CDTF">1997-01-24T11:07:25Z</dcterms:created>
  <dcterms:modified xsi:type="dcterms:W3CDTF">2009-03-12T13:32:22Z</dcterms:modified>
  <cp:category/>
  <cp:version/>
  <cp:contentType/>
  <cp:contentStatus/>
</cp:coreProperties>
</file>